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60" windowWidth="12120" windowHeight="9060" tabRatio="909" activeTab="3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1'!$M:$AB</definedName>
    <definedName name="_xlnm.Print_Area" localSheetId="3">METODOLOGIJA!$A:$B</definedName>
    <definedName name="_xlnm.Print_Area" localSheetId="0">'Tab 1'!$A$1:$H$14</definedName>
    <definedName name="_xlnm.Print_Area" localSheetId="2">'Tab 2 '!$A$1:$F$16</definedName>
  </definedNames>
  <calcPr calcId="162913"/>
</workbook>
</file>

<file path=xl/calcChain.xml><?xml version="1.0" encoding="utf-8"?>
<calcChain xmlns="http://schemas.openxmlformats.org/spreadsheetml/2006/main">
  <c r="O20" i="35" l="1"/>
  <c r="O19" i="35"/>
  <c r="O18" i="35"/>
  <c r="O17" i="35"/>
  <c r="E1048576" i="11" l="1"/>
</calcChain>
</file>

<file path=xl/sharedStrings.xml><?xml version="1.0" encoding="utf-8"?>
<sst xmlns="http://schemas.openxmlformats.org/spreadsheetml/2006/main" count="117" uniqueCount="94">
  <si>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</si>
  <si>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</si>
  <si>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</si>
  <si>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</si>
  <si>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</si>
  <si>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</si>
  <si>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</si>
  <si>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</si>
  <si>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</si>
  <si>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</si>
  <si>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</si>
  <si>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</si>
  <si>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</si>
  <si>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</si>
  <si>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</si>
  <si>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</si>
  <si>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</si>
  <si>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</si>
  <si>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</si>
  <si>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</si>
  <si>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</si>
  <si>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</si>
  <si>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</si>
  <si>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</si>
  <si>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</si>
  <si>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</si>
  <si>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</si>
  <si>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</si>
  <si>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</si>
  <si>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</si>
  <si>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</si>
  <si>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</si>
  <si>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</si>
  <si>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</si>
  <si>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</si>
  <si>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</si>
  <si>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</si>
  <si>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</si>
  <si>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</si>
  <si>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</si>
  <si>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Trgovina na malo neprehrambenim proizvodima (osim trgovine motornim gorivima i mazivima)</t>
  </si>
  <si>
    <t>Ukupno, osim motornih vozila i motocikala, njihovih dijelova i pribora te motornih goriva i maziva</t>
  </si>
  <si>
    <t xml:space="preserve">Motorna vozila, dijelovi i pribor za motorna vozila, motocikli i dijelovi </t>
  </si>
  <si>
    <t>Ljekarne, medicinski i ortopedski proizvodi, kozmetički i toaletni proizvodi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</si>
  <si>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</si>
  <si>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</si>
  <si>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</si>
  <si>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</si>
  <si>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</si>
  <si>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Trgovina na malo, osim specijalizirane trgovine motornim gorivima i mazivima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</si>
  <si>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</si>
  <si>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</si>
  <si>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 xml:space="preserve"> 2. NOMINALNI INDEKSI PROMETA OD TRGOVINE MALO PO TRGOVAČKIM STRUKAMA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</si>
  <si>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</si>
  <si>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</si>
  <si>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</si>
  <si>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</si>
  <si>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</si>
  <si>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</si>
  <si>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</si>
  <si>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</si>
  <si>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</si>
  <si>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</si>
  <si>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</si>
  <si>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</si>
  <si>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</si>
  <si>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</si>
  <si>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</si>
  <si>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 xml:space="preserve">Ukupan promet trgovaca na malo </t>
  </si>
  <si>
    <t>II. 2019.</t>
  </si>
  <si>
    <t>LANČANI INDEKSI 2018.</t>
  </si>
  <si>
    <t>47 Trgovina na malo</t>
  </si>
  <si>
    <t>47.11+47.2 Hrana piće i duhan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</si>
  <si>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</si>
  <si>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</si>
  <si>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</si>
  <si>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</si>
  <si>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</si>
  <si>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</si>
  <si>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</si>
  <si>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</si>
  <si>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</si>
  <si>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IX./X.</t>
  </si>
  <si>
    <t>X./IX.</t>
  </si>
  <si>
    <t>XI./X.</t>
  </si>
  <si>
    <t xml:space="preserve">XII./XI. </t>
  </si>
  <si>
    <t>I./XII.</t>
  </si>
  <si>
    <t>III. 2019.</t>
  </si>
  <si>
    <t>III. 2018.</t>
  </si>
  <si>
    <t>I. - III. 2019.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</si>
  <si>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</si>
  <si>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I. - III. 2018.</t>
  </si>
  <si>
    <t>Udio u ukupnom prometu, %       III. 2019.</t>
  </si>
  <si>
    <r>
      <t xml:space="preserve"> (odjeljak 47 NKD-a)</t>
    </r>
    <r>
      <rPr>
        <vertAlign val="superscript"/>
        <sz val="10.5"/>
        <rFont val="Calibri"/>
        <family val="2"/>
        <charset val="238"/>
      </rPr>
      <t>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</si>
</sst>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5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10"/>
      <color theme="1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6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vertical="center" indent="2"/>
    </xf>
    <xf numFmtId="0" fontId="2" fillId="0" borderId="0" xfId="0" applyFont="1" applyAlignment="1">
      <alignment horizontal="right" vertical="top" indent="2"/>
    </xf>
    <xf numFmtId="0" fontId="2" fillId="0" borderId="0" xfId="0" applyFont="1" applyAlignment="1">
      <alignment horizontal="right" indent="2"/>
    </xf>
    <xf numFmtId="0" fontId="2" fillId="0" borderId="0" xfId="0" applyFont="1" applyFill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2" fillId="0" borderId="0" xfId="0" applyFont="1" applyBorder="1" applyAlignment="1">
      <alignment horizontal="right" vertical="center" indent="2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Fill="1" applyBorder="1"/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9" fillId="0" borderId="7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8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12" xfId="0" quotePrefix="1" applyNumberFormat="1" applyFont="1" applyBorder="1" applyAlignment="1">
      <alignment horizontal="right" vertical="center" indent="3"/>
    </xf>
    <xf numFmtId="164" fontId="20" fillId="0" borderId="0" xfId="0" quotePrefix="1" applyNumberFormat="1" applyFont="1" applyBorder="1" applyAlignment="1">
      <alignment horizontal="right" vertical="center" indent="3"/>
    </xf>
    <xf numFmtId="164" fontId="20" fillId="0" borderId="3" xfId="0" quotePrefix="1" applyNumberFormat="1" applyFont="1" applyBorder="1" applyAlignment="1">
      <alignment horizontal="right" vertical="center" indent="3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164" fontId="1" fillId="0" borderId="3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indent="3"/>
    </xf>
    <xf numFmtId="164" fontId="1" fillId="0" borderId="3" xfId="0" quotePrefix="1" applyNumberFormat="1" applyFont="1" applyBorder="1" applyAlignment="1">
      <alignment horizontal="right" indent="3"/>
    </xf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7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1" xfId="0" applyNumberFormat="1" applyFont="1" applyFill="1" applyBorder="1" applyAlignment="1">
      <alignment horizontal="right" vertical="center" indent="3"/>
    </xf>
    <xf numFmtId="0" fontId="1" fillId="0" borderId="0" xfId="0" applyFont="1" applyAlignment="1">
      <alignment horizontal="right" vertical="center" indent="1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22" fillId="0" borderId="0" xfId="0" applyFont="1" applyAlignment="1">
      <alignment horizontal="left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6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3" fontId="2" fillId="0" borderId="0" xfId="0" applyNumberFormat="1" applyFont="1" applyBorder="1"/>
    <xf numFmtId="3" fontId="21" fillId="0" borderId="0" xfId="0" applyNumberFormat="1" applyFont="1" applyBorder="1"/>
    <xf numFmtId="0" fontId="2" fillId="0" borderId="0" xfId="0" applyFont="1" applyFill="1" applyBorder="1" applyAlignment="1">
      <alignment horizont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1'!$P$16:$AB$16</c:f>
              <c:strCache>
                <c:ptCount val="13"/>
                <c:pt idx="0">
                  <c:v>III./II.</c:v>
                </c:pt>
                <c:pt idx="1">
                  <c:v>IV./III.</c:v>
                </c:pt>
                <c:pt idx="2">
                  <c:v>V./IV.</c:v>
                </c:pt>
                <c:pt idx="3">
                  <c:v>VI./V.</c:v>
                </c:pt>
                <c:pt idx="4">
                  <c:v>VII./VI.</c:v>
                </c:pt>
                <c:pt idx="5">
                  <c:v>VIII./VII.</c:v>
                </c:pt>
                <c:pt idx="6">
                  <c:v>IX./X.</c:v>
                </c:pt>
                <c:pt idx="7">
                  <c:v>X./IX.</c:v>
                </c:pt>
                <c:pt idx="8">
                  <c:v>XI./X.</c:v>
                </c:pt>
                <c:pt idx="9">
                  <c:v>XII./XI. </c:v>
                </c:pt>
                <c:pt idx="10">
                  <c:v>I./XII.</c:v>
                </c:pt>
                <c:pt idx="11">
                  <c:v>II./I.</c:v>
                </c:pt>
                <c:pt idx="12">
                  <c:v>III./II.</c:v>
                </c:pt>
              </c:strCache>
            </c:strRef>
          </c:cat>
          <c:val>
            <c:numRef>
              <c:f>'Graf 1'!$P$17:$AB$17</c:f>
              <c:numCache>
                <c:formatCode>#,##0.0</c:formatCode>
                <c:ptCount val="13"/>
                <c:pt idx="0">
                  <c:v>122.01926688109086</c:v>
                </c:pt>
                <c:pt idx="1">
                  <c:v>95.395281043527163</c:v>
                </c:pt>
                <c:pt idx="2">
                  <c:v>106.2650950025362</c:v>
                </c:pt>
                <c:pt idx="3">
                  <c:v>96.010204518560045</c:v>
                </c:pt>
                <c:pt idx="4">
                  <c:v>95.586647077217336</c:v>
                </c:pt>
                <c:pt idx="5">
                  <c:v>99.676049049673182</c:v>
                </c:pt>
                <c:pt idx="6">
                  <c:v>110.17405522830586</c:v>
                </c:pt>
                <c:pt idx="7">
                  <c:v>104.4761419202336</c:v>
                </c:pt>
                <c:pt idx="8">
                  <c:v>99.343287306604552</c:v>
                </c:pt>
                <c:pt idx="9">
                  <c:v>116.90727615177401</c:v>
                </c:pt>
                <c:pt idx="10">
                  <c:v>74.524984991122409</c:v>
                </c:pt>
                <c:pt idx="11">
                  <c:v>93.978911487379662</c:v>
                </c:pt>
                <c:pt idx="12">
                  <c:v>115.86874314292635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1'!$P$16:$AB$16</c:f>
              <c:strCache>
                <c:ptCount val="13"/>
                <c:pt idx="0">
                  <c:v>III./II.</c:v>
                </c:pt>
                <c:pt idx="1">
                  <c:v>IV./III.</c:v>
                </c:pt>
                <c:pt idx="2">
                  <c:v>V./IV.</c:v>
                </c:pt>
                <c:pt idx="3">
                  <c:v>VI./V.</c:v>
                </c:pt>
                <c:pt idx="4">
                  <c:v>VII./VI.</c:v>
                </c:pt>
                <c:pt idx="5">
                  <c:v>VIII./VII.</c:v>
                </c:pt>
                <c:pt idx="6">
                  <c:v>IX./X.</c:v>
                </c:pt>
                <c:pt idx="7">
                  <c:v>X./IX.</c:v>
                </c:pt>
                <c:pt idx="8">
                  <c:v>XI./X.</c:v>
                </c:pt>
                <c:pt idx="9">
                  <c:v>XII./XI. </c:v>
                </c:pt>
                <c:pt idx="10">
                  <c:v>I./XII.</c:v>
                </c:pt>
                <c:pt idx="11">
                  <c:v>II./I.</c:v>
                </c:pt>
                <c:pt idx="12">
                  <c:v>III./II.</c:v>
                </c:pt>
              </c:strCache>
            </c:strRef>
          </c:cat>
          <c:val>
            <c:numRef>
              <c:f>'Graf 1'!$P$18:$AB$18</c:f>
              <c:numCache>
                <c:formatCode>#,##0.0</c:formatCode>
                <c:ptCount val="13"/>
                <c:pt idx="0">
                  <c:v>122.99082615017755</c:v>
                </c:pt>
                <c:pt idx="1">
                  <c:v>81.784203923800163</c:v>
                </c:pt>
                <c:pt idx="2">
                  <c:v>111.19593177098159</c:v>
                </c:pt>
                <c:pt idx="3">
                  <c:v>94.334553582115561</c:v>
                </c:pt>
                <c:pt idx="4">
                  <c:v>94.318294596431457</c:v>
                </c:pt>
                <c:pt idx="5">
                  <c:v>97.556687409428008</c:v>
                </c:pt>
                <c:pt idx="6">
                  <c:v>112.36551799464803</c:v>
                </c:pt>
                <c:pt idx="7">
                  <c:v>106.34779650308015</c:v>
                </c:pt>
                <c:pt idx="8">
                  <c:v>96.232403659284799</c:v>
                </c:pt>
                <c:pt idx="9">
                  <c:v>122.77528651500637</c:v>
                </c:pt>
                <c:pt idx="10">
                  <c:v>75.611222230124497</c:v>
                </c:pt>
                <c:pt idx="11">
                  <c:v>100.59567526614043</c:v>
                </c:pt>
                <c:pt idx="12">
                  <c:v>111.63059085430444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1'!$P$16:$AB$16</c:f>
              <c:strCache>
                <c:ptCount val="13"/>
                <c:pt idx="0">
                  <c:v>III./II.</c:v>
                </c:pt>
                <c:pt idx="1">
                  <c:v>IV./III.</c:v>
                </c:pt>
                <c:pt idx="2">
                  <c:v>V./IV.</c:v>
                </c:pt>
                <c:pt idx="3">
                  <c:v>VI./V.</c:v>
                </c:pt>
                <c:pt idx="4">
                  <c:v>VII./VI.</c:v>
                </c:pt>
                <c:pt idx="5">
                  <c:v>VIII./VII.</c:v>
                </c:pt>
                <c:pt idx="6">
                  <c:v>IX./X.</c:v>
                </c:pt>
                <c:pt idx="7">
                  <c:v>X./IX.</c:v>
                </c:pt>
                <c:pt idx="8">
                  <c:v>XI./X.</c:v>
                </c:pt>
                <c:pt idx="9">
                  <c:v>XII./XI. </c:v>
                </c:pt>
                <c:pt idx="10">
                  <c:v>I./XII.</c:v>
                </c:pt>
                <c:pt idx="11">
                  <c:v>II./I.</c:v>
                </c:pt>
                <c:pt idx="12">
                  <c:v>III./II.</c:v>
                </c:pt>
              </c:strCache>
            </c:strRef>
          </c:cat>
          <c:val>
            <c:numRef>
              <c:f>'Graf 1'!$P$19:$AB$19</c:f>
              <c:numCache>
                <c:formatCode>#,##0.0</c:formatCode>
                <c:ptCount val="13"/>
                <c:pt idx="0">
                  <c:v>122.646104325821</c:v>
                </c:pt>
                <c:pt idx="1">
                  <c:v>106.55137806746811</c:v>
                </c:pt>
                <c:pt idx="2">
                  <c:v>101.50430082370421</c:v>
                </c:pt>
                <c:pt idx="3">
                  <c:v>96.72497710088183</c:v>
                </c:pt>
                <c:pt idx="4">
                  <c:v>94.048993242204702</c:v>
                </c:pt>
                <c:pt idx="5">
                  <c:v>102.30336400829212</c:v>
                </c:pt>
                <c:pt idx="6">
                  <c:v>111.47194733625672</c:v>
                </c:pt>
                <c:pt idx="7">
                  <c:v>103.1897355993498</c:v>
                </c:pt>
                <c:pt idx="8">
                  <c:v>103.99925806758294</c:v>
                </c:pt>
                <c:pt idx="9">
                  <c:v>115.80910590877602</c:v>
                </c:pt>
                <c:pt idx="10">
                  <c:v>72.825231615062592</c:v>
                </c:pt>
                <c:pt idx="11">
                  <c:v>87.705073240810677</c:v>
                </c:pt>
                <c:pt idx="12">
                  <c:v>118.49920152818471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1'!$P$16:$AB$16</c:f>
              <c:strCache>
                <c:ptCount val="13"/>
                <c:pt idx="0">
                  <c:v>III./II.</c:v>
                </c:pt>
                <c:pt idx="1">
                  <c:v>IV./III.</c:v>
                </c:pt>
                <c:pt idx="2">
                  <c:v>V./IV.</c:v>
                </c:pt>
                <c:pt idx="3">
                  <c:v>VI./V.</c:v>
                </c:pt>
                <c:pt idx="4">
                  <c:v>VII./VI.</c:v>
                </c:pt>
                <c:pt idx="5">
                  <c:v>VIII./VII.</c:v>
                </c:pt>
                <c:pt idx="6">
                  <c:v>IX./X.</c:v>
                </c:pt>
                <c:pt idx="7">
                  <c:v>X./IX.</c:v>
                </c:pt>
                <c:pt idx="8">
                  <c:v>XI./X.</c:v>
                </c:pt>
                <c:pt idx="9">
                  <c:v>XII./XI. </c:v>
                </c:pt>
                <c:pt idx="10">
                  <c:v>I./XII.</c:v>
                </c:pt>
                <c:pt idx="11">
                  <c:v>II./I.</c:v>
                </c:pt>
                <c:pt idx="12">
                  <c:v>III./II.</c:v>
                </c:pt>
              </c:strCache>
            </c:strRef>
          </c:cat>
          <c:val>
            <c:numRef>
              <c:f>'Graf 1'!$P$20:$AB$20</c:f>
              <c:numCache>
                <c:formatCode>#,##0.0</c:formatCode>
                <c:ptCount val="13"/>
                <c:pt idx="0">
                  <c:v>122.8183363653763</c:v>
                </c:pt>
                <c:pt idx="1">
                  <c:v>94.159671206166934</c:v>
                </c:pt>
                <c:pt idx="2">
                  <c:v>105.71598734412804</c:v>
                </c:pt>
                <c:pt idx="3">
                  <c:v>95.632324127496759</c:v>
                </c:pt>
                <c:pt idx="4">
                  <c:v>94.170419336018256</c:v>
                </c:pt>
                <c:pt idx="5">
                  <c:v>100.15975997507358</c:v>
                </c:pt>
                <c:pt idx="6">
                  <c:v>111.86499714740414</c:v>
                </c:pt>
                <c:pt idx="7">
                  <c:v>104.58506914619481</c:v>
                </c:pt>
                <c:pt idx="8">
                  <c:v>100.50977169352922</c:v>
                </c:pt>
                <c:pt idx="9">
                  <c:v>118.80567378494406</c:v>
                </c:pt>
                <c:pt idx="10">
                  <c:v>82.508602723791981</c:v>
                </c:pt>
                <c:pt idx="11">
                  <c:v>102.04501208378088</c:v>
                </c:pt>
                <c:pt idx="12">
                  <c:v>124.64290119649687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4</xdr:row>
      <xdr:rowOff>22860</xdr:rowOff>
    </xdr:from>
    <xdr:to>
      <xdr:col>10</xdr:col>
      <xdr:colOff>76200</xdr:colOff>
      <xdr:row>22</xdr:row>
      <xdr:rowOff>160020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0.47672</cdr:x>
      <cdr:y>0.72345</cdr:y>
    </cdr:from>
    <cdr:to>
      <cdr:x>0.53309</cdr:x>
      <cdr:y>0.78319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964180" y="2491740"/>
          <a:ext cx="350520" cy="2057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0.88875</cdr:x>
      <cdr:y>0.7146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5417820" y="2352349"/>
          <a:ext cx="678180" cy="4005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0.03375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1580" y="141352"/>
          <a:ext cx="184160" cy="2692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6"/>
  <sheetViews>
    <sheetView showGridLines="0" workbookViewId="0">
      <selection activeCell="M9" sqref="M9"/>
    </sheetView>
  </sheetViews>
  <sheetFormatPr defaultColWidth="9.33203125" defaultRowHeight="14.25" x14ac:dyDescent="0.25"/>
  <cols>
    <col min="1" max="1" width="13.1640625" style="2" customWidth="1"/>
    <col min="2" max="2" width="44.83203125" style="3" customWidth="1"/>
    <col min="3" max="4" width="11.1640625" style="1" customWidth="1"/>
    <col min="5" max="5" width="12.83203125" style="1" customWidth="1"/>
    <col min="6" max="7" width="11.1640625" style="1" customWidth="1"/>
    <col min="8" max="8" width="12.8320312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</row>
    <row r="2" spans="1:10" s="13" customFormat="1" ht="19.5" customHeight="1" x14ac:dyDescent="0.25">
      <c r="A2" s="69"/>
      <c r="B2" s="70"/>
      <c r="C2" s="126" t="s">
        <v>68</v>
      </c>
      <c r="D2" s="127"/>
      <c r="E2" s="128"/>
      <c r="F2" s="119" t="s">
        <v>2</v>
      </c>
      <c r="G2" s="120"/>
      <c r="H2" s="120"/>
      <c r="I2" s="10"/>
      <c r="J2" s="1"/>
    </row>
    <row r="3" spans="1:10" s="13" customFormat="1" ht="21" customHeight="1" x14ac:dyDescent="0.25">
      <c r="A3" s="71"/>
      <c r="B3" s="72"/>
      <c r="C3" s="123" t="s">
        <v>93</v>
      </c>
      <c r="D3" s="124"/>
      <c r="E3" s="125"/>
      <c r="F3" s="121"/>
      <c r="G3" s="122"/>
      <c r="H3" s="122"/>
      <c r="I3" s="10"/>
      <c r="J3" s="1"/>
    </row>
    <row r="4" spans="1:10" s="13" customFormat="1" ht="16.5" customHeight="1" x14ac:dyDescent="0.25">
      <c r="A4" s="2"/>
      <c r="B4" s="72"/>
      <c r="C4" s="73" t="s">
        <v>87</v>
      </c>
      <c r="D4" s="73" t="s">
        <v>87</v>
      </c>
      <c r="E4" s="73" t="s">
        <v>89</v>
      </c>
      <c r="F4" s="73" t="s">
        <v>87</v>
      </c>
      <c r="G4" s="73" t="s">
        <v>87</v>
      </c>
      <c r="H4" s="74" t="s">
        <v>89</v>
      </c>
      <c r="I4" s="10"/>
      <c r="J4" s="1"/>
    </row>
    <row r="5" spans="1:10" s="13" customFormat="1" ht="15" customHeight="1" x14ac:dyDescent="0.25">
      <c r="A5" s="75"/>
      <c r="B5" s="76"/>
      <c r="C5" s="77" t="s">
        <v>69</v>
      </c>
      <c r="D5" s="77" t="s">
        <v>88</v>
      </c>
      <c r="E5" s="77" t="s">
        <v>91</v>
      </c>
      <c r="F5" s="77" t="s">
        <v>69</v>
      </c>
      <c r="G5" s="77" t="s">
        <v>88</v>
      </c>
      <c r="H5" s="78" t="s">
        <v>91</v>
      </c>
      <c r="I5" s="10"/>
      <c r="J5" s="1"/>
    </row>
    <row r="6" spans="1:10" s="19" customFormat="1" ht="30" customHeight="1" x14ac:dyDescent="0.2">
      <c r="A6" s="79"/>
      <c r="B6" s="79" t="s">
        <v>35</v>
      </c>
      <c r="C6" s="80" t="s">
        <v>9</v>
      </c>
      <c r="D6" s="81" t="s">
        <v>9</v>
      </c>
      <c r="E6" s="82" t="s">
        <v>9</v>
      </c>
      <c r="F6" s="83">
        <v>115.7</v>
      </c>
      <c r="G6" s="83">
        <v>101.2</v>
      </c>
      <c r="H6" s="83">
        <v>102.5</v>
      </c>
      <c r="I6" s="49"/>
      <c r="J6" s="50"/>
    </row>
    <row r="7" spans="1:10" s="13" customFormat="1" ht="27.75" customHeight="1" x14ac:dyDescent="0.25">
      <c r="A7" s="84">
        <v>47</v>
      </c>
      <c r="B7" s="68" t="s">
        <v>3</v>
      </c>
      <c r="C7" s="85">
        <v>115.3</v>
      </c>
      <c r="D7" s="85">
        <v>99.2</v>
      </c>
      <c r="E7" s="86">
        <v>100.4</v>
      </c>
      <c r="F7" s="85">
        <v>115.9</v>
      </c>
      <c r="G7" s="85">
        <v>100.6</v>
      </c>
      <c r="H7" s="85">
        <v>102.2</v>
      </c>
      <c r="I7" s="10"/>
      <c r="J7" s="1"/>
    </row>
    <row r="8" spans="1:10" s="13" customFormat="1" ht="27.75" customHeight="1" x14ac:dyDescent="0.25">
      <c r="A8" s="87" t="s">
        <v>31</v>
      </c>
      <c r="B8" s="88" t="s">
        <v>32</v>
      </c>
      <c r="C8" s="85">
        <v>111.6</v>
      </c>
      <c r="D8" s="85">
        <v>94.3</v>
      </c>
      <c r="E8" s="86">
        <v>99.3</v>
      </c>
      <c r="F8" s="85">
        <v>111.6</v>
      </c>
      <c r="G8" s="85">
        <v>94.6</v>
      </c>
      <c r="H8" s="85">
        <v>99.7</v>
      </c>
      <c r="I8" s="1"/>
      <c r="J8" s="1"/>
    </row>
    <row r="9" spans="1:10" s="13" customFormat="1" ht="57.75" customHeight="1" x14ac:dyDescent="0.25">
      <c r="A9" s="89" t="s">
        <v>33</v>
      </c>
      <c r="B9" s="68" t="s">
        <v>40</v>
      </c>
      <c r="C9" s="85">
        <v>118.3</v>
      </c>
      <c r="D9" s="85">
        <v>104.9</v>
      </c>
      <c r="E9" s="86">
        <v>104.7</v>
      </c>
      <c r="F9" s="85">
        <v>118.5</v>
      </c>
      <c r="G9" s="85">
        <v>105.5</v>
      </c>
      <c r="H9" s="85">
        <v>104.9</v>
      </c>
      <c r="I9" s="1"/>
      <c r="J9" s="1"/>
    </row>
    <row r="10" spans="1:10" s="13" customFormat="1" ht="29.25" customHeight="1" x14ac:dyDescent="0.25">
      <c r="A10" s="87" t="s">
        <v>53</v>
      </c>
      <c r="B10" s="88" t="s">
        <v>56</v>
      </c>
      <c r="C10" s="85">
        <v>116.1</v>
      </c>
      <c r="D10" s="85">
        <v>100.8</v>
      </c>
      <c r="E10" s="86">
        <v>91.8</v>
      </c>
      <c r="F10" s="85">
        <v>124.6</v>
      </c>
      <c r="G10" s="85">
        <v>131.6</v>
      </c>
      <c r="H10" s="85">
        <v>124.7</v>
      </c>
      <c r="I10" s="1"/>
      <c r="J10" s="1"/>
    </row>
    <row r="11" spans="1:10" s="13" customFormat="1" ht="18" customHeight="1" x14ac:dyDescent="0.25">
      <c r="A11" s="89" t="s">
        <v>54</v>
      </c>
      <c r="B11" s="68" t="s">
        <v>55</v>
      </c>
      <c r="C11" s="85">
        <v>109.5</v>
      </c>
      <c r="D11" s="85">
        <v>84.7</v>
      </c>
      <c r="E11" s="86">
        <v>95.1</v>
      </c>
      <c r="F11" s="85">
        <v>107.1</v>
      </c>
      <c r="G11" s="85">
        <v>88.8</v>
      </c>
      <c r="H11" s="85">
        <v>93.3</v>
      </c>
      <c r="I11" s="1"/>
      <c r="J11" s="1"/>
    </row>
    <row r="12" spans="1:10" s="13" customFormat="1" ht="27.75" customHeight="1" x14ac:dyDescent="0.25">
      <c r="A12" s="89" t="s">
        <v>34</v>
      </c>
      <c r="B12" s="68" t="s">
        <v>49</v>
      </c>
      <c r="C12" s="85">
        <v>115.2</v>
      </c>
      <c r="D12" s="85">
        <v>99.5</v>
      </c>
      <c r="E12" s="86">
        <v>102</v>
      </c>
      <c r="F12" s="85">
        <v>115.2</v>
      </c>
      <c r="G12" s="85">
        <v>86.2</v>
      </c>
      <c r="H12" s="85">
        <v>86.9</v>
      </c>
      <c r="I12" s="1"/>
      <c r="J12" s="1"/>
    </row>
    <row r="13" spans="1:10" s="17" customFormat="1" ht="18" customHeight="1" x14ac:dyDescent="0.25">
      <c r="A13" s="90" t="s">
        <v>4</v>
      </c>
      <c r="B13" s="91"/>
      <c r="C13" s="92" t="s">
        <v>9</v>
      </c>
      <c r="D13" s="92" t="s">
        <v>9</v>
      </c>
      <c r="E13" s="93" t="s">
        <v>9</v>
      </c>
      <c r="F13" s="94">
        <v>115.2</v>
      </c>
      <c r="G13" s="85">
        <v>103.4</v>
      </c>
      <c r="H13" s="85">
        <v>103.2</v>
      </c>
      <c r="I13" s="3"/>
      <c r="J13" s="3"/>
    </row>
    <row r="14" spans="1:10" ht="18" customHeight="1" x14ac:dyDescent="0.25">
      <c r="A14" s="118" t="s">
        <v>90</v>
      </c>
      <c r="B14" s="118"/>
      <c r="C14" s="13"/>
      <c r="D14" s="13"/>
      <c r="E14" s="13"/>
      <c r="F14" s="13"/>
      <c r="G14" s="13"/>
      <c r="H14" s="67"/>
    </row>
    <row r="15" spans="1:10" x14ac:dyDescent="0.25">
      <c r="A15" s="65"/>
      <c r="B15" s="66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96" spans="1:8" x14ac:dyDescent="0.25">
      <c r="A96" s="16"/>
      <c r="B96" s="17"/>
      <c r="C96" s="13"/>
      <c r="D96" s="13"/>
      <c r="E96" s="13"/>
      <c r="F96" s="13"/>
      <c r="G96" s="13"/>
      <c r="H96" s="13"/>
    </row>
    <row r="291" spans="8:8" x14ac:dyDescent="0.25">
      <c r="H291" s="1" t="s">
        <v>1</v>
      </c>
    </row>
    <row r="292" spans="8:8" x14ac:dyDescent="0.25">
      <c r="H292" s="1" t="s">
        <v>0</v>
      </c>
    </row>
    <row r="293" spans="8:8" x14ac:dyDescent="0.25">
      <c r="H293" s="1" t="s">
        <v>0</v>
      </c>
    </row>
    <row r="1048576" spans="5:5" x14ac:dyDescent="0.25">
      <c r="E1048576" s="1">
        <f>SUM(E1:E1048575)</f>
        <v>593.29999999999995</v>
      </c>
    </row>
  </sheetData>
  <mergeCells count="4">
    <mergeCell ref="A14:B14"/>
    <mergeCell ref="F2:H3"/>
    <mergeCell ref="C3:E3"/>
    <mergeCell ref="C2:E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8"/>
  <sheetViews>
    <sheetView showGridLines="0" workbookViewId="0">
      <selection activeCell="P27" sqref="P27"/>
    </sheetView>
  </sheetViews>
  <sheetFormatPr defaultRowHeight="12.75" x14ac:dyDescent="0.2"/>
  <cols>
    <col min="10" max="10" width="20.33203125" customWidth="1"/>
    <col min="11" max="11" width="2.1640625" customWidth="1"/>
    <col min="12" max="12" width="9.33203125" customWidth="1"/>
    <col min="13" max="13" width="8.83203125" style="60"/>
    <col min="14" max="15" width="0" hidden="1" customWidth="1"/>
  </cols>
  <sheetData>
    <row r="1" spans="2:28" x14ac:dyDescent="0.2">
      <c r="B1" s="13"/>
      <c r="C1" s="54"/>
      <c r="D1" s="54"/>
      <c r="E1" s="54"/>
      <c r="F1" s="54"/>
      <c r="G1" s="54"/>
      <c r="H1" s="54"/>
      <c r="I1" s="54"/>
      <c r="J1" s="54"/>
      <c r="K1" s="54"/>
      <c r="L1" s="54"/>
      <c r="M1" s="56"/>
      <c r="N1" s="54"/>
      <c r="O1" s="54"/>
      <c r="P1" s="54"/>
      <c r="Q1" s="54"/>
      <c r="R1" s="13"/>
      <c r="S1" s="13"/>
      <c r="T1" s="13"/>
      <c r="U1" s="13"/>
      <c r="V1" s="13"/>
      <c r="W1" s="13"/>
    </row>
    <row r="2" spans="2:28" x14ac:dyDescent="0.2">
      <c r="B2" s="13"/>
      <c r="C2" s="54"/>
      <c r="D2" s="54"/>
      <c r="E2" s="54"/>
      <c r="F2" s="54"/>
      <c r="G2" s="54"/>
      <c r="H2" s="54"/>
      <c r="I2" s="54"/>
      <c r="J2" s="54"/>
      <c r="K2" s="54"/>
      <c r="L2" s="54"/>
      <c r="M2" s="61"/>
      <c r="N2" s="62"/>
      <c r="O2" s="62"/>
      <c r="P2" s="62"/>
      <c r="Q2" s="54"/>
      <c r="R2" s="13"/>
      <c r="S2" s="13"/>
      <c r="T2" s="13"/>
      <c r="U2" s="13"/>
      <c r="V2" s="13"/>
      <c r="W2" s="13"/>
    </row>
    <row r="3" spans="2:28" x14ac:dyDescent="0.2">
      <c r="B3" s="13"/>
      <c r="C3" s="54"/>
      <c r="D3" s="54"/>
      <c r="E3" s="54"/>
      <c r="F3" s="54"/>
      <c r="G3" s="54"/>
      <c r="H3" s="54"/>
      <c r="I3" s="54"/>
      <c r="J3" s="54"/>
      <c r="K3" s="54"/>
      <c r="L3" s="54"/>
      <c r="M3" s="63"/>
      <c r="N3" s="55"/>
      <c r="O3" s="55"/>
      <c r="P3" s="55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2:28" ht="6.6" customHeight="1" x14ac:dyDescent="0.2">
      <c r="B4" s="13"/>
      <c r="C4" s="54"/>
      <c r="D4" s="54"/>
      <c r="E4" s="54"/>
      <c r="F4" s="54"/>
      <c r="G4" s="54"/>
      <c r="H4" s="54"/>
      <c r="I4" s="54"/>
      <c r="J4" s="54"/>
      <c r="L4" s="54"/>
      <c r="N4" s="55"/>
      <c r="O4" s="55"/>
      <c r="P4" s="55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2:28" ht="13.9" customHeight="1" x14ac:dyDescent="0.2">
      <c r="B5" s="13"/>
      <c r="C5" s="54"/>
      <c r="D5" s="54"/>
      <c r="E5" s="54"/>
      <c r="F5" s="54"/>
      <c r="G5" s="54"/>
      <c r="H5" s="54"/>
      <c r="I5" s="54"/>
      <c r="J5" s="54"/>
      <c r="K5" s="54"/>
      <c r="L5" s="54"/>
      <c r="M5" s="129"/>
      <c r="N5" s="129"/>
      <c r="O5" s="129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29"/>
      <c r="AA5" s="129"/>
      <c r="AB5" s="129"/>
    </row>
    <row r="6" spans="2:28" x14ac:dyDescent="0.2">
      <c r="B6" s="13"/>
      <c r="C6" s="54"/>
      <c r="D6" s="54"/>
      <c r="E6" s="54"/>
      <c r="F6" s="54"/>
      <c r="G6" s="54"/>
      <c r="H6" s="54"/>
      <c r="I6" s="54"/>
      <c r="J6" s="54"/>
      <c r="K6" s="54"/>
      <c r="L6" s="54"/>
      <c r="M6" s="58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146"/>
    </row>
    <row r="7" spans="2:28" x14ac:dyDescent="0.2">
      <c r="B7" s="13"/>
      <c r="C7" s="54"/>
      <c r="D7" s="54"/>
      <c r="E7" s="54"/>
      <c r="F7" s="54"/>
      <c r="G7" s="54"/>
      <c r="H7" s="54"/>
      <c r="I7" s="54"/>
      <c r="J7" s="54"/>
      <c r="K7" s="54"/>
      <c r="L7" s="54"/>
      <c r="M7" s="59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5"/>
      <c r="AB7" s="144"/>
    </row>
    <row r="8" spans="2:28" x14ac:dyDescent="0.2">
      <c r="B8" s="13"/>
      <c r="C8" s="54"/>
      <c r="D8" s="54"/>
      <c r="E8" s="54"/>
      <c r="F8" s="54"/>
      <c r="G8" s="54"/>
      <c r="H8" s="54"/>
      <c r="I8" s="54"/>
      <c r="J8" s="54"/>
      <c r="K8" s="54"/>
      <c r="L8" s="54"/>
      <c r="M8" s="59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</row>
    <row r="9" spans="2:28" x14ac:dyDescent="0.2">
      <c r="B9" s="13"/>
      <c r="C9" s="54"/>
      <c r="D9" s="54"/>
      <c r="E9" s="54"/>
      <c r="F9" s="54"/>
      <c r="G9" s="54"/>
      <c r="H9" s="54"/>
      <c r="I9" s="54"/>
      <c r="J9" s="54"/>
      <c r="K9" s="54"/>
      <c r="L9" s="54"/>
      <c r="M9" s="59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</row>
    <row r="10" spans="2:28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9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64"/>
    </row>
    <row r="11" spans="2:28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9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64"/>
    </row>
    <row r="12" spans="2:28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9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64"/>
    </row>
    <row r="13" spans="2:28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9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64"/>
      <c r="AB13" s="64"/>
    </row>
    <row r="14" spans="2:28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9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64"/>
      <c r="AB14" s="64"/>
    </row>
    <row r="15" spans="2:28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7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2:28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7" t="s">
        <v>70</v>
      </c>
      <c r="N16" s="13"/>
      <c r="O16" s="55" t="s">
        <v>75</v>
      </c>
      <c r="P16" s="55" t="s">
        <v>76</v>
      </c>
      <c r="Q16" s="55" t="s">
        <v>77</v>
      </c>
      <c r="R16" s="55" t="s">
        <v>78</v>
      </c>
      <c r="S16" s="55" t="s">
        <v>79</v>
      </c>
      <c r="T16" s="55" t="s">
        <v>80</v>
      </c>
      <c r="U16" s="55" t="s">
        <v>81</v>
      </c>
      <c r="V16" s="55" t="s">
        <v>82</v>
      </c>
      <c r="W16" s="55" t="s">
        <v>83</v>
      </c>
      <c r="X16" s="55" t="s">
        <v>84</v>
      </c>
      <c r="Y16" s="55" t="s">
        <v>85</v>
      </c>
      <c r="Z16" s="55" t="s">
        <v>86</v>
      </c>
      <c r="AA16" s="55" t="s">
        <v>75</v>
      </c>
      <c r="AB16" s="55" t="s">
        <v>76</v>
      </c>
    </row>
    <row r="17" spans="2:28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9" t="s">
        <v>71</v>
      </c>
      <c r="N17" s="13"/>
      <c r="O17" s="54" t="e">
        <f t="shared" ref="O17:AB19" si="0">SUM(O8/N8*100)</f>
        <v>#DIV/0!</v>
      </c>
      <c r="P17" s="54">
        <v>122.01926688109086</v>
      </c>
      <c r="Q17" s="54">
        <v>95.395281043527163</v>
      </c>
      <c r="R17" s="54">
        <v>106.2650950025362</v>
      </c>
      <c r="S17" s="54">
        <v>96.010204518560045</v>
      </c>
      <c r="T17" s="54">
        <v>95.586647077217336</v>
      </c>
      <c r="U17" s="54">
        <v>99.676049049673182</v>
      </c>
      <c r="V17" s="54">
        <v>110.17405522830586</v>
      </c>
      <c r="W17" s="54">
        <v>104.4761419202336</v>
      </c>
      <c r="X17" s="54">
        <v>99.343287306604552</v>
      </c>
      <c r="Y17" s="54">
        <v>116.90727615177401</v>
      </c>
      <c r="Z17" s="54">
        <v>74.524984991122409</v>
      </c>
      <c r="AA17" s="54">
        <v>93.978911487379662</v>
      </c>
      <c r="AB17" s="54">
        <v>115.86874314292635</v>
      </c>
    </row>
    <row r="18" spans="2:28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9" t="s">
        <v>72</v>
      </c>
      <c r="N18" s="13"/>
      <c r="O18" s="54" t="e">
        <f t="shared" si="0"/>
        <v>#DIV/0!</v>
      </c>
      <c r="P18" s="54">
        <v>122.99082615017755</v>
      </c>
      <c r="Q18" s="54">
        <v>81.784203923800163</v>
      </c>
      <c r="R18" s="54">
        <v>111.19593177098159</v>
      </c>
      <c r="S18" s="54">
        <v>94.334553582115561</v>
      </c>
      <c r="T18" s="54">
        <v>94.318294596431457</v>
      </c>
      <c r="U18" s="54">
        <v>97.556687409428008</v>
      </c>
      <c r="V18" s="54">
        <v>112.36551799464803</v>
      </c>
      <c r="W18" s="54">
        <v>106.34779650308015</v>
      </c>
      <c r="X18" s="54">
        <v>96.232403659284799</v>
      </c>
      <c r="Y18" s="54">
        <v>122.77528651500637</v>
      </c>
      <c r="Z18" s="54">
        <v>75.611222230124497</v>
      </c>
      <c r="AA18" s="54">
        <v>100.59567526614043</v>
      </c>
      <c r="AB18" s="54">
        <v>111.63059085430444</v>
      </c>
    </row>
    <row r="19" spans="2:28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9" t="s">
        <v>73</v>
      </c>
      <c r="N19" s="13"/>
      <c r="O19" s="54" t="e">
        <f t="shared" si="0"/>
        <v>#DIV/0!</v>
      </c>
      <c r="P19" s="54">
        <v>122.646104325821</v>
      </c>
      <c r="Q19" s="54">
        <v>106.55137806746811</v>
      </c>
      <c r="R19" s="54">
        <v>101.50430082370421</v>
      </c>
      <c r="S19" s="54">
        <v>96.72497710088183</v>
      </c>
      <c r="T19" s="54">
        <v>94.048993242204702</v>
      </c>
      <c r="U19" s="54">
        <v>102.30336400829212</v>
      </c>
      <c r="V19" s="54">
        <v>111.47194733625672</v>
      </c>
      <c r="W19" s="54">
        <v>103.1897355993498</v>
      </c>
      <c r="X19" s="54">
        <v>103.99925806758294</v>
      </c>
      <c r="Y19" s="54">
        <v>115.80910590877602</v>
      </c>
      <c r="Z19" s="54">
        <v>72.825231615062592</v>
      </c>
      <c r="AA19" s="54">
        <v>87.705073240810677</v>
      </c>
      <c r="AB19" s="54">
        <v>118.49920152818471</v>
      </c>
    </row>
    <row r="20" spans="2:28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9" t="s">
        <v>74</v>
      </c>
      <c r="N20" s="13"/>
      <c r="O20" s="54" t="e">
        <f t="shared" ref="O20:AB20" si="1">SUM(O13/N13*100)</f>
        <v>#DIV/0!</v>
      </c>
      <c r="P20" s="54">
        <v>122.8183363653763</v>
      </c>
      <c r="Q20" s="54">
        <v>94.159671206166934</v>
      </c>
      <c r="R20" s="54">
        <v>105.71598734412804</v>
      </c>
      <c r="S20" s="54">
        <v>95.632324127496759</v>
      </c>
      <c r="T20" s="54">
        <v>94.170419336018256</v>
      </c>
      <c r="U20" s="54">
        <v>100.15975997507358</v>
      </c>
      <c r="V20" s="54">
        <v>111.86499714740414</v>
      </c>
      <c r="W20" s="54">
        <v>104.58506914619481</v>
      </c>
      <c r="X20" s="54">
        <v>100.50977169352922</v>
      </c>
      <c r="Y20" s="54">
        <v>118.80567378494406</v>
      </c>
      <c r="Z20" s="54">
        <v>82.508602723791981</v>
      </c>
      <c r="AA20" s="54">
        <v>102.04501208378088</v>
      </c>
      <c r="AB20" s="54">
        <v>124.64290119649687</v>
      </c>
    </row>
    <row r="21" spans="2:28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7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2:28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7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2:28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7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2:28" ht="5.45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7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2:28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7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2:28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7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2:28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7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2:28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7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2:28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7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2:28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7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2:28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7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2:28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7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2:23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7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7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7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7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7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7"/>
      <c r="N38" s="13"/>
      <c r="O38" s="13"/>
      <c r="P38" s="13"/>
      <c r="Q38" s="13"/>
      <c r="R38" s="13"/>
      <c r="S38" s="13"/>
      <c r="T38" s="13"/>
      <c r="U38" s="13"/>
      <c r="V38" s="13"/>
      <c r="W38" s="13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95" orientation="landscape" r:id="rId1"/>
  <headerFooter>
    <oddHeader>&amp;Lpodaci za graf&amp;R&amp;D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I256"/>
  <sheetViews>
    <sheetView showGridLines="0" zoomScale="101" zoomScaleNormal="101" workbookViewId="0">
      <selection activeCell="O9" sqref="O9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2.83203125" style="1" customWidth="1"/>
    <col min="7" max="7" width="13.83203125" style="1" customWidth="1"/>
    <col min="8" max="16384" width="9.33203125" style="1"/>
  </cols>
  <sheetData>
    <row r="1" spans="1:7" s="30" customFormat="1" ht="27.75" customHeight="1" thickBot="1" x14ac:dyDescent="0.25">
      <c r="A1" s="130" t="s">
        <v>52</v>
      </c>
      <c r="B1" s="130"/>
      <c r="C1" s="130"/>
      <c r="D1" s="130"/>
      <c r="E1" s="130"/>
      <c r="F1" s="130"/>
    </row>
    <row r="2" spans="1:7" ht="25.9" customHeight="1" x14ac:dyDescent="0.25">
      <c r="A2" s="71"/>
      <c r="B2" s="72"/>
      <c r="C2" s="131" t="s">
        <v>92</v>
      </c>
      <c r="D2" s="134" t="s">
        <v>50</v>
      </c>
      <c r="E2" s="135"/>
      <c r="F2" s="135"/>
      <c r="G2" s="51"/>
    </row>
    <row r="3" spans="1:7" ht="19.149999999999999" customHeight="1" x14ac:dyDescent="0.25">
      <c r="B3" s="72"/>
      <c r="C3" s="132"/>
      <c r="D3" s="73" t="s">
        <v>87</v>
      </c>
      <c r="E3" s="73" t="s">
        <v>87</v>
      </c>
      <c r="F3" s="74" t="s">
        <v>89</v>
      </c>
      <c r="G3" s="52"/>
    </row>
    <row r="4" spans="1:7" ht="15" customHeight="1" x14ac:dyDescent="0.25">
      <c r="A4" s="75"/>
      <c r="B4" s="76"/>
      <c r="C4" s="133"/>
      <c r="D4" s="77" t="s">
        <v>69</v>
      </c>
      <c r="E4" s="77" t="s">
        <v>88</v>
      </c>
      <c r="F4" s="78" t="s">
        <v>91</v>
      </c>
      <c r="G4" s="53"/>
    </row>
    <row r="5" spans="1:7" s="11" customFormat="1" ht="32.450000000000003" customHeight="1" x14ac:dyDescent="0.2">
      <c r="A5" s="79"/>
      <c r="B5" s="50" t="s">
        <v>35</v>
      </c>
      <c r="C5" s="95">
        <v>100</v>
      </c>
      <c r="D5" s="96">
        <v>115.7</v>
      </c>
      <c r="E5" s="96">
        <v>101.2</v>
      </c>
      <c r="F5" s="96">
        <v>102.5</v>
      </c>
      <c r="G5" s="29"/>
    </row>
    <row r="6" spans="1:7" s="18" customFormat="1" ht="30" customHeight="1" x14ac:dyDescent="0.2">
      <c r="A6" s="97"/>
      <c r="B6" s="98" t="s">
        <v>41</v>
      </c>
      <c r="C6" s="99">
        <v>80.900000000000006</v>
      </c>
      <c r="D6" s="85">
        <v>115.1</v>
      </c>
      <c r="E6" s="85">
        <v>99.7</v>
      </c>
      <c r="F6" s="100">
        <v>102.1</v>
      </c>
      <c r="G6" s="23"/>
    </row>
    <row r="7" spans="1:7" s="18" customFormat="1" ht="30" customHeight="1" x14ac:dyDescent="0.2">
      <c r="A7" s="101" t="s">
        <v>36</v>
      </c>
      <c r="B7" s="102" t="s">
        <v>42</v>
      </c>
      <c r="C7" s="103">
        <v>5.5</v>
      </c>
      <c r="D7" s="85">
        <v>117.8</v>
      </c>
      <c r="E7" s="85">
        <v>102.2</v>
      </c>
      <c r="F7" s="104">
        <v>98.9</v>
      </c>
      <c r="G7" s="23"/>
    </row>
    <row r="8" spans="1:7" s="18" customFormat="1" ht="19.899999999999999" customHeight="1" x14ac:dyDescent="0.2">
      <c r="A8" s="105">
        <v>30</v>
      </c>
      <c r="B8" s="106" t="s">
        <v>7</v>
      </c>
      <c r="C8" s="107">
        <v>13.6</v>
      </c>
      <c r="D8" s="108">
        <v>118.5</v>
      </c>
      <c r="E8" s="108">
        <v>110.4</v>
      </c>
      <c r="F8" s="109">
        <v>106.3</v>
      </c>
      <c r="G8" s="23"/>
    </row>
    <row r="9" spans="1:7" ht="30" customHeight="1" x14ac:dyDescent="0.25">
      <c r="A9" s="105">
        <v>11</v>
      </c>
      <c r="B9" s="102" t="s">
        <v>5</v>
      </c>
      <c r="C9" s="110">
        <v>31.9</v>
      </c>
      <c r="D9" s="85">
        <v>111.9</v>
      </c>
      <c r="E9" s="85">
        <v>93.3</v>
      </c>
      <c r="F9" s="104">
        <v>98.5</v>
      </c>
      <c r="G9" s="24"/>
    </row>
    <row r="10" spans="1:7" s="4" customFormat="1" ht="19.899999999999999" customHeight="1" x14ac:dyDescent="0.25">
      <c r="A10" s="105">
        <v>19</v>
      </c>
      <c r="B10" s="106" t="s">
        <v>6</v>
      </c>
      <c r="C10" s="107">
        <v>7.2</v>
      </c>
      <c r="D10" s="111">
        <v>119.4</v>
      </c>
      <c r="E10" s="111">
        <v>101.8</v>
      </c>
      <c r="F10" s="109">
        <v>99.6</v>
      </c>
      <c r="G10" s="25"/>
    </row>
    <row r="11" spans="1:7" ht="45" customHeight="1" x14ac:dyDescent="0.25">
      <c r="A11" s="112" t="s">
        <v>37</v>
      </c>
      <c r="B11" s="113" t="s">
        <v>25</v>
      </c>
      <c r="C11" s="103">
        <v>6.2</v>
      </c>
      <c r="D11" s="114">
        <v>110.4</v>
      </c>
      <c r="E11" s="114">
        <v>107.6</v>
      </c>
      <c r="F11" s="115">
        <v>111.1</v>
      </c>
      <c r="G11" s="25"/>
    </row>
    <row r="12" spans="1:7" ht="30" customHeight="1" x14ac:dyDescent="0.25">
      <c r="A12" s="105" t="s">
        <v>38</v>
      </c>
      <c r="B12" s="102" t="s">
        <v>43</v>
      </c>
      <c r="C12" s="110">
        <v>8.4</v>
      </c>
      <c r="D12" s="85">
        <v>109.2</v>
      </c>
      <c r="E12" s="85">
        <v>100.6</v>
      </c>
      <c r="F12" s="115">
        <v>105.3</v>
      </c>
      <c r="G12" s="24"/>
    </row>
    <row r="13" spans="1:7" ht="29.25" customHeight="1" x14ac:dyDescent="0.25">
      <c r="A13" s="105" t="s">
        <v>39</v>
      </c>
      <c r="B13" s="102" t="s">
        <v>8</v>
      </c>
      <c r="C13" s="110">
        <v>11</v>
      </c>
      <c r="D13" s="85">
        <v>127.1</v>
      </c>
      <c r="E13" s="85">
        <v>105.8</v>
      </c>
      <c r="F13" s="104">
        <v>101.7</v>
      </c>
      <c r="G13" s="22"/>
    </row>
    <row r="14" spans="1:7" ht="43.5" customHeight="1" x14ac:dyDescent="0.25">
      <c r="A14" s="112" t="s">
        <v>44</v>
      </c>
      <c r="B14" s="102" t="s">
        <v>45</v>
      </c>
      <c r="C14" s="110">
        <v>7.5</v>
      </c>
      <c r="D14" s="85">
        <v>120.2</v>
      </c>
      <c r="E14" s="85">
        <v>110.5</v>
      </c>
      <c r="F14" s="104">
        <v>110.2</v>
      </c>
      <c r="G14" s="24"/>
    </row>
    <row r="15" spans="1:7" ht="55.5" customHeight="1" x14ac:dyDescent="0.25">
      <c r="A15" s="112" t="s">
        <v>46</v>
      </c>
      <c r="B15" s="102" t="s">
        <v>47</v>
      </c>
      <c r="C15" s="110">
        <v>6.4</v>
      </c>
      <c r="D15" s="85">
        <v>119.4</v>
      </c>
      <c r="E15" s="85">
        <v>104.6</v>
      </c>
      <c r="F15" s="104">
        <v>105.2</v>
      </c>
      <c r="G15" s="24"/>
    </row>
    <row r="16" spans="1:7" s="4" customFormat="1" ht="18" customHeight="1" x14ac:dyDescent="0.25">
      <c r="A16" s="116" t="s">
        <v>66</v>
      </c>
      <c r="B16" s="117" t="s">
        <v>48</v>
      </c>
      <c r="C16" s="110">
        <v>2.2999999999999998</v>
      </c>
      <c r="D16" s="85">
        <v>106.3</v>
      </c>
      <c r="E16" s="85">
        <v>96.9</v>
      </c>
      <c r="F16" s="104">
        <v>98.6</v>
      </c>
      <c r="G16" s="55"/>
    </row>
    <row r="17" spans="1:7" ht="48" customHeight="1" x14ac:dyDescent="0.25">
      <c r="A17" s="14"/>
      <c r="B17" s="15"/>
      <c r="C17" s="26"/>
      <c r="D17" s="27"/>
      <c r="E17" s="27"/>
      <c r="F17" s="24"/>
      <c r="G17" s="24"/>
    </row>
    <row r="18" spans="1:7" x14ac:dyDescent="0.25">
      <c r="A18" s="14"/>
      <c r="B18" s="15"/>
      <c r="C18" s="20"/>
      <c r="D18" s="20"/>
      <c r="E18" s="20"/>
      <c r="F18" s="13"/>
      <c r="G18" s="13"/>
    </row>
    <row r="19" spans="1:7" x14ac:dyDescent="0.25">
      <c r="A19" s="14"/>
      <c r="B19" s="15"/>
      <c r="C19" s="20"/>
      <c r="D19" s="20"/>
      <c r="E19" s="20"/>
      <c r="F19" s="13"/>
      <c r="G19" s="13"/>
    </row>
    <row r="20" spans="1:7" x14ac:dyDescent="0.25">
      <c r="A20" s="14"/>
      <c r="B20" s="15"/>
      <c r="C20" s="20"/>
      <c r="D20" s="20"/>
      <c r="E20" s="20"/>
      <c r="F20" s="13"/>
      <c r="G20" s="13"/>
    </row>
    <row r="21" spans="1:7" x14ac:dyDescent="0.25">
      <c r="A21" s="14"/>
      <c r="B21" s="15"/>
      <c r="C21" s="20"/>
      <c r="D21" s="20"/>
      <c r="E21" s="20"/>
      <c r="F21" s="13"/>
      <c r="G21" s="13"/>
    </row>
    <row r="22" spans="1:7" x14ac:dyDescent="0.25">
      <c r="A22" s="14"/>
      <c r="B22" s="15"/>
      <c r="C22" s="20"/>
      <c r="D22" s="20"/>
      <c r="E22" s="20"/>
      <c r="F22" s="13"/>
      <c r="G22" s="13"/>
    </row>
    <row r="23" spans="1:7" x14ac:dyDescent="0.25">
      <c r="A23" s="14"/>
      <c r="B23" s="15"/>
      <c r="C23" s="20"/>
      <c r="D23" s="20"/>
      <c r="E23" s="20"/>
      <c r="F23" s="13"/>
      <c r="G23" s="13"/>
    </row>
    <row r="24" spans="1:7" x14ac:dyDescent="0.25">
      <c r="A24" s="14"/>
      <c r="B24" s="15"/>
      <c r="C24" s="20"/>
      <c r="D24" s="20"/>
      <c r="E24" s="20"/>
      <c r="F24" s="13"/>
      <c r="G24" s="13"/>
    </row>
    <row r="25" spans="1:7" x14ac:dyDescent="0.25">
      <c r="A25" s="14"/>
      <c r="B25" s="15"/>
      <c r="C25" s="20"/>
      <c r="D25" s="20"/>
      <c r="E25" s="20"/>
      <c r="F25" s="13"/>
      <c r="G25" s="13"/>
    </row>
    <row r="26" spans="1:7" x14ac:dyDescent="0.25">
      <c r="A26" s="14"/>
      <c r="B26" s="15"/>
      <c r="C26" s="20"/>
      <c r="D26" s="20"/>
      <c r="E26" s="20"/>
      <c r="F26" s="13"/>
      <c r="G26" s="13"/>
    </row>
    <row r="27" spans="1:7" x14ac:dyDescent="0.25">
      <c r="A27" s="14"/>
      <c r="B27" s="15"/>
      <c r="C27" s="20"/>
      <c r="D27" s="20"/>
      <c r="E27" s="20"/>
      <c r="F27" s="13"/>
      <c r="G27" s="13"/>
    </row>
    <row r="28" spans="1:7" x14ac:dyDescent="0.25">
      <c r="A28" s="14"/>
      <c r="B28" s="15"/>
      <c r="C28" s="20"/>
      <c r="D28" s="20"/>
      <c r="E28" s="20"/>
      <c r="F28" s="13"/>
      <c r="G28" s="13"/>
    </row>
    <row r="29" spans="1:7" x14ac:dyDescent="0.25">
      <c r="A29" s="14"/>
      <c r="B29" s="15"/>
      <c r="C29" s="20"/>
      <c r="D29" s="20"/>
      <c r="E29" s="20"/>
      <c r="F29" s="13"/>
      <c r="G29" s="13"/>
    </row>
    <row r="30" spans="1:7" x14ac:dyDescent="0.25">
      <c r="A30" s="14"/>
      <c r="B30" s="15"/>
      <c r="C30" s="20"/>
      <c r="D30" s="20"/>
      <c r="E30" s="20"/>
      <c r="F30" s="13"/>
      <c r="G30" s="13"/>
    </row>
    <row r="31" spans="1:7" x14ac:dyDescent="0.25">
      <c r="A31" s="14"/>
      <c r="B31" s="15"/>
      <c r="C31" s="20"/>
      <c r="D31" s="20"/>
      <c r="E31" s="20"/>
      <c r="F31" s="13"/>
      <c r="G31" s="13"/>
    </row>
    <row r="32" spans="1:7" x14ac:dyDescent="0.25">
      <c r="A32" s="14"/>
      <c r="B32" s="15"/>
      <c r="C32" s="20"/>
      <c r="D32" s="20"/>
      <c r="E32" s="20"/>
      <c r="F32" s="13"/>
      <c r="G32" s="13"/>
    </row>
    <row r="33" spans="1:7" x14ac:dyDescent="0.25">
      <c r="A33" s="14"/>
      <c r="B33" s="15"/>
      <c r="C33" s="20"/>
      <c r="D33" s="20"/>
      <c r="E33" s="20"/>
      <c r="F33" s="13"/>
      <c r="G33" s="13"/>
    </row>
    <row r="34" spans="1:7" x14ac:dyDescent="0.25">
      <c r="A34" s="14"/>
      <c r="B34" s="15"/>
      <c r="C34" s="20"/>
      <c r="D34" s="20"/>
      <c r="E34" s="20"/>
      <c r="F34" s="13"/>
      <c r="G34" s="13"/>
    </row>
    <row r="35" spans="1:7" x14ac:dyDescent="0.25">
      <c r="A35" s="14"/>
      <c r="B35" s="15"/>
      <c r="C35" s="20"/>
      <c r="D35" s="20"/>
      <c r="E35" s="20"/>
      <c r="F35" s="13"/>
      <c r="G35" s="13"/>
    </row>
    <row r="36" spans="1:7" x14ac:dyDescent="0.25">
      <c r="A36" s="14"/>
      <c r="B36" s="15"/>
      <c r="C36" s="20"/>
      <c r="D36" s="20"/>
      <c r="E36" s="20"/>
      <c r="F36" s="13"/>
      <c r="G36" s="13"/>
    </row>
    <row r="37" spans="1:7" x14ac:dyDescent="0.25">
      <c r="A37" s="14"/>
      <c r="B37" s="15"/>
      <c r="C37" s="20"/>
      <c r="D37" s="20"/>
      <c r="E37" s="20"/>
      <c r="F37" s="13"/>
      <c r="G37" s="13"/>
    </row>
    <row r="38" spans="1:7" x14ac:dyDescent="0.25">
      <c r="A38" s="14"/>
      <c r="B38" s="15"/>
      <c r="C38" s="20"/>
      <c r="D38" s="20"/>
      <c r="E38" s="20"/>
      <c r="F38" s="13"/>
      <c r="G38" s="13"/>
    </row>
    <row r="39" spans="1:7" x14ac:dyDescent="0.25">
      <c r="A39" s="14"/>
      <c r="B39" s="15"/>
      <c r="C39" s="20"/>
      <c r="D39" s="20"/>
      <c r="E39" s="20"/>
      <c r="F39" s="13"/>
      <c r="G39" s="13"/>
    </row>
    <row r="40" spans="1:7" x14ac:dyDescent="0.25">
      <c r="A40" s="14"/>
      <c r="B40" s="15"/>
      <c r="C40" s="20"/>
      <c r="D40" s="20"/>
      <c r="E40" s="20"/>
      <c r="F40" s="13"/>
      <c r="G40" s="13"/>
    </row>
    <row r="41" spans="1:7" x14ac:dyDescent="0.25">
      <c r="A41" s="16"/>
      <c r="B41" s="17"/>
      <c r="C41" s="21"/>
      <c r="D41" s="21"/>
      <c r="E41" s="21"/>
      <c r="F41" s="13"/>
      <c r="G41" s="13"/>
    </row>
    <row r="42" spans="1:7" x14ac:dyDescent="0.25">
      <c r="A42" s="16"/>
      <c r="B42" s="17"/>
      <c r="C42" s="21"/>
      <c r="D42" s="21"/>
      <c r="E42" s="21"/>
      <c r="F42" s="13"/>
      <c r="G42" s="13"/>
    </row>
    <row r="43" spans="1:7" x14ac:dyDescent="0.25">
      <c r="A43" s="16"/>
      <c r="B43" s="17"/>
      <c r="C43" s="21"/>
      <c r="D43" s="21"/>
      <c r="E43" s="21"/>
      <c r="F43" s="13"/>
      <c r="G43" s="13"/>
    </row>
    <row r="44" spans="1:7" x14ac:dyDescent="0.25">
      <c r="A44" s="16"/>
      <c r="B44" s="17"/>
      <c r="C44" s="21"/>
      <c r="D44" s="21"/>
      <c r="E44" s="21"/>
      <c r="F44" s="13"/>
      <c r="G44" s="13"/>
    </row>
    <row r="45" spans="1:7" x14ac:dyDescent="0.25">
      <c r="A45" s="16"/>
      <c r="B45" s="17"/>
      <c r="C45" s="21"/>
      <c r="D45" s="21"/>
      <c r="E45" s="21"/>
      <c r="F45" s="13"/>
      <c r="G45" s="13"/>
    </row>
    <row r="46" spans="1:7" x14ac:dyDescent="0.25">
      <c r="A46" s="16"/>
      <c r="B46" s="17"/>
      <c r="C46" s="21"/>
      <c r="D46" s="21"/>
      <c r="E46" s="21"/>
      <c r="F46" s="13"/>
      <c r="G46" s="13"/>
    </row>
    <row r="47" spans="1:7" x14ac:dyDescent="0.25">
      <c r="A47" s="16"/>
      <c r="B47" s="17"/>
      <c r="C47" s="21"/>
      <c r="D47" s="21"/>
      <c r="E47" s="21"/>
      <c r="F47" s="13"/>
      <c r="G47" s="13"/>
    </row>
    <row r="48" spans="1:7" x14ac:dyDescent="0.25">
      <c r="A48" s="16"/>
      <c r="B48" s="17"/>
      <c r="C48" s="21"/>
      <c r="D48" s="21"/>
      <c r="E48" s="21"/>
      <c r="F48" s="13"/>
      <c r="G48" s="13"/>
    </row>
    <row r="49" spans="1:7" x14ac:dyDescent="0.25">
      <c r="A49" s="16"/>
      <c r="B49" s="17"/>
      <c r="C49" s="21"/>
      <c r="D49" s="21"/>
      <c r="E49" s="21"/>
      <c r="F49" s="13"/>
      <c r="G49" s="13"/>
    </row>
    <row r="50" spans="1:7" x14ac:dyDescent="0.25">
      <c r="A50" s="16"/>
      <c r="B50" s="17"/>
      <c r="C50" s="21"/>
      <c r="D50" s="21"/>
      <c r="E50" s="21"/>
      <c r="F50" s="13"/>
      <c r="G50" s="13"/>
    </row>
    <row r="51" spans="1:7" x14ac:dyDescent="0.25">
      <c r="A51" s="16"/>
      <c r="B51" s="17"/>
      <c r="C51" s="21"/>
      <c r="D51" s="21"/>
      <c r="E51" s="21"/>
      <c r="F51" s="13"/>
      <c r="G51" s="13"/>
    </row>
    <row r="52" spans="1:7" x14ac:dyDescent="0.25">
      <c r="A52" s="16"/>
      <c r="B52" s="17"/>
      <c r="C52" s="21"/>
      <c r="D52" s="21"/>
      <c r="E52" s="21"/>
      <c r="F52" s="13"/>
      <c r="G52" s="13"/>
    </row>
    <row r="53" spans="1:7" x14ac:dyDescent="0.25">
      <c r="A53" s="16"/>
      <c r="B53" s="17"/>
      <c r="C53" s="21"/>
      <c r="D53" s="21"/>
      <c r="E53" s="21"/>
      <c r="F53" s="13"/>
      <c r="G53" s="13"/>
    </row>
    <row r="54" spans="1:7" x14ac:dyDescent="0.25">
      <c r="A54" s="16"/>
      <c r="B54" s="17"/>
      <c r="C54" s="21"/>
      <c r="D54" s="21"/>
      <c r="E54" s="21"/>
      <c r="F54" s="13"/>
      <c r="G54" s="13"/>
    </row>
    <row r="55" spans="1:7" x14ac:dyDescent="0.25">
      <c r="A55" s="16"/>
      <c r="B55" s="17"/>
      <c r="C55" s="21"/>
      <c r="D55" s="21"/>
      <c r="E55" s="21"/>
      <c r="F55" s="13"/>
      <c r="G55" s="13"/>
    </row>
    <row r="56" spans="1:7" x14ac:dyDescent="0.25">
      <c r="A56" s="16"/>
      <c r="B56" s="17"/>
      <c r="C56" s="21"/>
      <c r="D56" s="21"/>
      <c r="E56" s="21"/>
      <c r="F56" s="13"/>
      <c r="G56" s="13"/>
    </row>
    <row r="57" spans="1:7" x14ac:dyDescent="0.25">
      <c r="A57" s="16"/>
      <c r="B57" s="17"/>
      <c r="C57" s="21"/>
      <c r="D57" s="21"/>
      <c r="E57" s="21"/>
      <c r="F57" s="13"/>
      <c r="G57" s="13"/>
    </row>
    <row r="58" spans="1:7" x14ac:dyDescent="0.25">
      <c r="A58" s="16"/>
      <c r="B58" s="17"/>
      <c r="C58" s="21"/>
      <c r="D58" s="21"/>
      <c r="E58" s="21"/>
      <c r="F58" s="13"/>
      <c r="G58" s="13"/>
    </row>
    <row r="59" spans="1:7" x14ac:dyDescent="0.25">
      <c r="A59" s="16"/>
      <c r="B59" s="17"/>
      <c r="C59" s="21"/>
      <c r="D59" s="21"/>
      <c r="E59" s="21"/>
      <c r="F59" s="13"/>
      <c r="G59" s="13"/>
    </row>
    <row r="60" spans="1:7" x14ac:dyDescent="0.25">
      <c r="A60" s="16"/>
      <c r="B60" s="17"/>
      <c r="C60" s="21"/>
      <c r="D60" s="21"/>
      <c r="E60" s="21"/>
      <c r="F60" s="13"/>
      <c r="G60" s="13"/>
    </row>
    <row r="61" spans="1:7" x14ac:dyDescent="0.25">
      <c r="A61" s="16"/>
      <c r="B61" s="17"/>
      <c r="C61" s="21"/>
      <c r="D61" s="21"/>
      <c r="E61" s="21"/>
      <c r="F61" s="13"/>
      <c r="G61" s="13"/>
    </row>
    <row r="62" spans="1:7" x14ac:dyDescent="0.25">
      <c r="A62" s="16"/>
      <c r="B62" s="17"/>
      <c r="C62" s="21"/>
      <c r="D62" s="21"/>
      <c r="E62" s="21"/>
      <c r="F62" s="13"/>
      <c r="G62" s="13"/>
    </row>
    <row r="63" spans="1:7" x14ac:dyDescent="0.25">
      <c r="A63" s="16"/>
      <c r="B63" s="17"/>
      <c r="C63" s="17"/>
      <c r="D63" s="13"/>
      <c r="E63" s="13"/>
      <c r="F63" s="13"/>
      <c r="G63" s="13"/>
    </row>
    <row r="64" spans="1:7" x14ac:dyDescent="0.25">
      <c r="A64" s="16"/>
      <c r="B64" s="17"/>
      <c r="C64" s="17"/>
      <c r="D64" s="13"/>
      <c r="E64" s="13"/>
      <c r="F64" s="13"/>
      <c r="G64" s="13"/>
    </row>
    <row r="65" spans="1:7" x14ac:dyDescent="0.25">
      <c r="A65" s="16"/>
      <c r="B65" s="17"/>
      <c r="C65" s="17"/>
      <c r="D65" s="13"/>
      <c r="E65" s="13"/>
      <c r="F65" s="13"/>
      <c r="G65" s="13"/>
    </row>
    <row r="66" spans="1:7" x14ac:dyDescent="0.25">
      <c r="A66" s="16"/>
      <c r="B66" s="17"/>
      <c r="C66" s="17"/>
      <c r="D66" s="13"/>
      <c r="E66" s="13"/>
      <c r="F66" s="13"/>
      <c r="G66" s="13"/>
    </row>
    <row r="256" spans="9:9" x14ac:dyDescent="0.25">
      <c r="I256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98425196850393704" bottom="0.78740157480314965" header="0.51181102362204722" footer="0.51181102362204722"/>
  <pageSetup paperSize="9" scale="85" orientation="portrait" horizontalDpi="1200" verticalDpi="1200" r:id="rId1"/>
  <headerFooter alignWithMargins="0">
    <oddFooter>&amp;L&amp;11 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tabSelected="1" zoomScaleNormal="100" workbookViewId="0">
      <selection activeCell="K17" sqref="K17"/>
    </sheetView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7" t="s">
        <v>26</v>
      </c>
    </row>
    <row r="2" spans="1:2" x14ac:dyDescent="0.2">
      <c r="A2" s="43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40" t="s">
        <v>63</v>
      </c>
      <c r="B5" s="140"/>
    </row>
    <row r="6" spans="1:2" ht="3.75" customHeight="1" x14ac:dyDescent="0.2">
      <c r="A6" s="28"/>
      <c r="B6" s="28"/>
    </row>
    <row r="7" spans="1:2" ht="13.9" customHeight="1" x14ac:dyDescent="0.2">
      <c r="A7" s="139" t="s">
        <v>30</v>
      </c>
      <c r="B7" s="139"/>
    </row>
    <row r="8" spans="1:2" ht="3.75" customHeight="1" x14ac:dyDescent="0.2">
      <c r="A8" s="31"/>
      <c r="B8" s="32"/>
    </row>
    <row r="9" spans="1:2" ht="38.25" customHeight="1" x14ac:dyDescent="0.2">
      <c r="A9" s="139" t="s">
        <v>51</v>
      </c>
      <c r="B9" s="139"/>
    </row>
    <row r="10" spans="1:2" ht="3.75" customHeight="1" x14ac:dyDescent="0.2">
      <c r="A10" s="31"/>
      <c r="B10" s="32"/>
    </row>
    <row r="11" spans="1:2" x14ac:dyDescent="0.2">
      <c r="A11" s="9" t="s">
        <v>12</v>
      </c>
      <c r="B11" s="32"/>
    </row>
    <row r="12" spans="1:2" ht="3.75" customHeight="1" x14ac:dyDescent="0.2">
      <c r="A12" s="31"/>
      <c r="B12" s="32"/>
    </row>
    <row r="13" spans="1:2" ht="40.15" customHeight="1" x14ac:dyDescent="0.2">
      <c r="A13" s="139" t="s">
        <v>13</v>
      </c>
      <c r="B13" s="139"/>
    </row>
    <row r="14" spans="1:2" ht="3.75" customHeight="1" x14ac:dyDescent="0.2">
      <c r="A14" s="31"/>
      <c r="B14" s="32"/>
    </row>
    <row r="15" spans="1:2" ht="28.5" customHeight="1" x14ac:dyDescent="0.2">
      <c r="A15" s="139" t="s">
        <v>14</v>
      </c>
      <c r="B15" s="139"/>
    </row>
    <row r="16" spans="1:2" ht="3.75" customHeight="1" x14ac:dyDescent="0.2">
      <c r="A16" s="31"/>
      <c r="B16" s="32"/>
    </row>
    <row r="17" spans="1:2" ht="32.450000000000003" customHeight="1" x14ac:dyDescent="0.2">
      <c r="A17" s="139" t="s">
        <v>57</v>
      </c>
      <c r="B17" s="139"/>
    </row>
    <row r="18" spans="1:2" ht="3.75" customHeight="1" x14ac:dyDescent="0.2">
      <c r="A18" s="31"/>
      <c r="B18" s="32"/>
    </row>
    <row r="19" spans="1:2" ht="57.6" customHeight="1" x14ac:dyDescent="0.2">
      <c r="A19" s="139" t="s">
        <v>58</v>
      </c>
      <c r="B19" s="139"/>
    </row>
    <row r="20" spans="1:2" ht="3.75" customHeight="1" x14ac:dyDescent="0.2">
      <c r="A20" s="31"/>
      <c r="B20" s="32"/>
    </row>
    <row r="21" spans="1:2" ht="28.9" customHeight="1" x14ac:dyDescent="0.2">
      <c r="A21" s="139" t="s">
        <v>15</v>
      </c>
      <c r="B21" s="139"/>
    </row>
    <row r="22" spans="1:2" ht="3.75" customHeight="1" x14ac:dyDescent="0.2">
      <c r="A22" s="33"/>
      <c r="B22" s="32"/>
    </row>
    <row r="23" spans="1:2" x14ac:dyDescent="0.2">
      <c r="A23" s="9" t="s">
        <v>16</v>
      </c>
      <c r="B23" s="32"/>
    </row>
    <row r="24" spans="1:2" ht="3.75" customHeight="1" x14ac:dyDescent="0.2">
      <c r="A24" s="31"/>
      <c r="B24" s="32"/>
    </row>
    <row r="25" spans="1:2" ht="42.6" customHeight="1" x14ac:dyDescent="0.2">
      <c r="A25" s="142" t="s">
        <v>67</v>
      </c>
      <c r="B25" s="142"/>
    </row>
    <row r="26" spans="1:2" ht="3.75" customHeight="1" x14ac:dyDescent="0.2">
      <c r="A26" s="31"/>
      <c r="B26" s="32"/>
    </row>
    <row r="27" spans="1:2" ht="30" customHeight="1" x14ac:dyDescent="0.2">
      <c r="A27" s="143" t="s">
        <v>64</v>
      </c>
      <c r="B27" s="143"/>
    </row>
    <row r="28" spans="1:2" ht="3.75" customHeight="1" x14ac:dyDescent="0.2">
      <c r="A28" s="36"/>
      <c r="B28" s="36"/>
    </row>
    <row r="29" spans="1:2" s="37" customFormat="1" ht="28.5" customHeight="1" x14ac:dyDescent="0.2">
      <c r="A29" s="142" t="s">
        <v>65</v>
      </c>
      <c r="B29" s="142"/>
    </row>
    <row r="30" spans="1:2" ht="3.75" customHeight="1" x14ac:dyDescent="0.2">
      <c r="A30" s="31"/>
      <c r="B30" s="32"/>
    </row>
    <row r="31" spans="1:2" s="37" customFormat="1" ht="13.9" customHeight="1" x14ac:dyDescent="0.2">
      <c r="A31" s="141" t="s">
        <v>60</v>
      </c>
      <c r="B31" s="141"/>
    </row>
    <row r="32" spans="1:2" s="37" customFormat="1" ht="13.9" customHeight="1" x14ac:dyDescent="0.2">
      <c r="A32" s="42"/>
      <c r="B32" s="42"/>
    </row>
    <row r="33" spans="1:2" ht="13.9" customHeight="1" x14ac:dyDescent="0.2">
      <c r="A33" s="34"/>
      <c r="B33" s="35"/>
    </row>
    <row r="34" spans="1:2" s="37" customFormat="1" ht="13.9" customHeight="1" x14ac:dyDescent="0.2">
      <c r="A34" s="44" t="s">
        <v>62</v>
      </c>
    </row>
    <row r="35" spans="1:2" s="37" customFormat="1" ht="13.9" customHeight="1" x14ac:dyDescent="0.2">
      <c r="A35" s="45"/>
      <c r="B35" s="46"/>
    </row>
    <row r="36" spans="1:2" s="37" customFormat="1" ht="13.9" customHeight="1" x14ac:dyDescent="0.2">
      <c r="A36" s="38" t="s">
        <v>17</v>
      </c>
      <c r="B36" s="39" t="s">
        <v>28</v>
      </c>
    </row>
    <row r="37" spans="1:2" s="37" customFormat="1" ht="4.1500000000000004" customHeight="1" x14ac:dyDescent="0.2">
      <c r="A37" s="39"/>
      <c r="B37" s="39"/>
    </row>
    <row r="38" spans="1:2" s="37" customFormat="1" ht="13.9" customHeight="1" x14ac:dyDescent="0.2">
      <c r="A38" s="38" t="s">
        <v>29</v>
      </c>
      <c r="B38" s="40" t="s">
        <v>61</v>
      </c>
    </row>
    <row r="39" spans="1:2" s="37" customFormat="1" ht="13.9" customHeight="1" x14ac:dyDescent="0.2">
      <c r="A39" s="39" t="s">
        <v>59</v>
      </c>
      <c r="B39" s="40" t="s">
        <v>18</v>
      </c>
    </row>
    <row r="40" spans="1:2" s="37" customFormat="1" ht="13.9" customHeight="1" x14ac:dyDescent="0.2">
      <c r="A40" s="41"/>
      <c r="B40" s="39"/>
    </row>
    <row r="41" spans="1:2" s="37" customFormat="1" ht="13.9" customHeight="1" x14ac:dyDescent="0.2">
      <c r="A41" s="41"/>
      <c r="B41" s="38"/>
    </row>
    <row r="42" spans="1:2" s="37" customFormat="1" ht="13.9" customHeight="1" x14ac:dyDescent="0.2">
      <c r="A42" s="47"/>
      <c r="B42" s="46"/>
    </row>
    <row r="43" spans="1:2" s="37" customFormat="1" ht="13.9" customHeight="1" x14ac:dyDescent="0.2">
      <c r="A43" s="137" t="s">
        <v>19</v>
      </c>
      <c r="B43" s="137"/>
    </row>
    <row r="44" spans="1:2" s="37" customFormat="1" ht="13.9" customHeight="1" x14ac:dyDescent="0.2">
      <c r="A44" s="137" t="s">
        <v>20</v>
      </c>
      <c r="B44" s="137"/>
    </row>
    <row r="45" spans="1:2" s="37" customFormat="1" ht="13.9" customHeight="1" x14ac:dyDescent="0.2">
      <c r="A45" s="137" t="s">
        <v>21</v>
      </c>
      <c r="B45" s="137"/>
    </row>
    <row r="46" spans="1:2" s="37" customFormat="1" ht="13.9" customHeight="1" x14ac:dyDescent="0.2">
      <c r="A46" s="138" t="s">
        <v>22</v>
      </c>
      <c r="B46" s="138"/>
    </row>
    <row r="47" spans="1:2" s="37" customFormat="1" ht="13.9" customHeight="1" x14ac:dyDescent="0.2">
      <c r="A47" s="137" t="s">
        <v>23</v>
      </c>
      <c r="B47" s="137"/>
    </row>
    <row r="48" spans="1:2" s="37" customFormat="1" ht="13.9" customHeight="1" x14ac:dyDescent="0.2">
      <c r="A48" s="137" t="s">
        <v>27</v>
      </c>
      <c r="B48" s="137"/>
    </row>
    <row r="49" spans="1:2" s="37" customFormat="1" ht="13.9" customHeight="1" thickBot="1" x14ac:dyDescent="0.25">
      <c r="A49" s="48"/>
      <c r="B49" s="46"/>
    </row>
    <row r="50" spans="1:2" s="37" customFormat="1" ht="13.9" customHeight="1" x14ac:dyDescent="0.2">
      <c r="A50" s="136" t="s">
        <v>24</v>
      </c>
      <c r="B50" s="136"/>
    </row>
  </sheetData>
  <mergeCells count="19">
    <mergeCell ref="A31:B31"/>
    <mergeCell ref="A19:B19"/>
    <mergeCell ref="A21:B21"/>
    <mergeCell ref="A25:B25"/>
    <mergeCell ref="A29:B29"/>
    <mergeCell ref="A27:B27"/>
    <mergeCell ref="A17:B17"/>
    <mergeCell ref="A5:B5"/>
    <mergeCell ref="A7:B7"/>
    <mergeCell ref="A9:B9"/>
    <mergeCell ref="A13:B13"/>
    <mergeCell ref="A15:B15"/>
    <mergeCell ref="A50:B50"/>
    <mergeCell ref="A43:B43"/>
    <mergeCell ref="A44:B44"/>
    <mergeCell ref="A45:B45"/>
    <mergeCell ref="A46:B46"/>
    <mergeCell ref="A47:B47"/>
    <mergeCell ref="A48:B48"/>
  </mergeCells>
  <hyperlinks>
    <hyperlink ref="A46" r:id="rId1"/>
  </hyperlinks>
  <printOptions horizontalCentered="1"/>
  <pageMargins left="0.35" right="0.28999999999999998" top="0.78740157480314965" bottom="0.59055118110236227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2019-05-07T08:28:33Z</cp:lastPrinted>
  <dcterms:created xsi:type="dcterms:W3CDTF">2003-03-18T11:19:20Z</dcterms:created>
  <dcterms:modified xsi:type="dcterms:W3CDTF">2019-05-13T09:17:39Z</dcterms:modified>
</cp:coreProperties>
</file>